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чая ОКС\8.Уй-Салган\теплый туалет\"/>
    </mc:Choice>
  </mc:AlternateContent>
  <bookViews>
    <workbookView xWindow="0" yWindow="0" windowWidth="28800" windowHeight="12435"/>
  </bookViews>
  <sheets>
    <sheet name="ССР" sheetId="1" r:id="rId1"/>
  </sheets>
  <calcPr calcId="152511"/>
</workbook>
</file>

<file path=xl/calcChain.xml><?xml version="1.0" encoding="utf-8"?>
<calcChain xmlns="http://schemas.openxmlformats.org/spreadsheetml/2006/main">
  <c r="H43" i="1" l="1"/>
  <c r="D43" i="1"/>
  <c r="D30" i="1"/>
  <c r="H40" i="1" l="1"/>
  <c r="H38" i="1"/>
  <c r="D32" i="1"/>
  <c r="D34" i="1" l="1"/>
  <c r="D36" i="1" s="1"/>
  <c r="D39" i="1" s="1"/>
  <c r="H32" i="1"/>
  <c r="H30" i="1"/>
  <c r="H34" i="1" l="1"/>
  <c r="H39" i="1" l="1"/>
  <c r="H41" i="1" l="1"/>
</calcChain>
</file>

<file path=xl/comments1.xml><?xml version="1.0" encoding="utf-8"?>
<comments xmlns="http://schemas.openxmlformats.org/spreadsheetml/2006/main">
  <authors>
    <author>Алексей</author>
    <author>nsavkin</author>
    <author>Alex</author>
  </authors>
  <commentList>
    <comment ref="C2" authorId="0" shapeId="0">
      <text>
        <r>
          <rPr>
            <b/>
            <sz val="9"/>
            <rFont val="Tahoma"/>
            <charset val="204"/>
          </rPr>
          <t>Титул::&lt;подпись 230 значение&gt;</t>
        </r>
      </text>
    </comment>
    <comment ref="B6" authorId="0" shapeId="0">
      <text>
        <r>
          <rPr>
            <b/>
            <sz val="9"/>
            <rFont val="Tahoma"/>
            <charset val="204"/>
          </rPr>
          <t>ИтогоБИМ::&lt;Всего по расчету(руб./тыс.руб.)&gt;</t>
        </r>
      </text>
    </comment>
    <comment ref="C8" authorId="0" shapeId="0">
      <text>
        <r>
          <rPr>
            <b/>
            <sz val="9"/>
            <rFont val="Tahoma"/>
            <charset val="204"/>
          </rPr>
          <t>Титул::&lt;подпись 101 значение&gt;</t>
        </r>
      </text>
    </comment>
    <comment ref="C15" authorId="1" shapeId="0">
      <text>
        <r>
          <rPr>
            <b/>
            <sz val="8"/>
            <rFont val="Tahoma"/>
            <charset val="204"/>
          </rPr>
          <t xml:space="preserve">Титул::&lt;Наименование стройки&gt;_x000D_
</t>
        </r>
      </text>
    </comment>
    <comment ref="B18" authorId="0" shapeId="0">
      <text>
        <r>
          <rPr>
            <b/>
            <sz val="9"/>
            <rFont val="Tahoma"/>
            <charset val="204"/>
          </rPr>
          <t>Титул::&lt;подпись 102 значение&gt;</t>
        </r>
      </text>
    </comment>
    <comment ref="A25" authorId="2" shapeId="0">
      <text>
        <r>
          <rPr>
            <b/>
            <sz val="8"/>
            <rFont val="Tahoma"/>
            <charset val="204"/>
          </rPr>
          <t>СводРасч::&lt;Номер п.п.&gt;</t>
        </r>
      </text>
    </comment>
    <comment ref="B25" authorId="2" shapeId="0">
      <text>
        <r>
          <rPr>
            <b/>
            <sz val="8"/>
            <rFont val="Tahoma"/>
            <charset val="204"/>
          </rPr>
          <t>СводРасч::&lt;Номер сметного расчета&gt;</t>
        </r>
      </text>
    </comment>
    <comment ref="C25" authorId="2" shapeId="0">
      <text>
        <r>
          <rPr>
            <b/>
            <sz val="8"/>
            <rFont val="Tahoma"/>
            <charset val="204"/>
          </rPr>
          <t>СводРасч::&lt;Наименование работ и затрат (глав, объектов)&gt;</t>
        </r>
      </text>
    </comment>
    <comment ref="D25" authorId="2" shapeId="0">
      <text>
        <r>
          <rPr>
            <b/>
            <sz val="8"/>
            <rFont val="Tahoma"/>
            <charset val="204"/>
          </rPr>
          <t>СводРасч::&lt;Строительные работы&gt;</t>
        </r>
      </text>
    </comment>
    <comment ref="E25" authorId="2" shapeId="0">
      <text>
        <r>
          <rPr>
            <b/>
            <sz val="8"/>
            <rFont val="Tahoma"/>
            <charset val="204"/>
          </rPr>
          <t>СводРасч::&lt;Монтажные работы&gt;</t>
        </r>
      </text>
    </comment>
    <comment ref="F25" authorId="2" shapeId="0">
      <text>
        <r>
          <rPr>
            <b/>
            <sz val="8"/>
            <rFont val="Tahoma"/>
            <charset val="204"/>
          </rPr>
          <t>СводРасч::&lt;Оборудование, мебель, инвентарь&gt;</t>
        </r>
      </text>
    </comment>
    <comment ref="G25" authorId="2" shapeId="0">
      <text>
        <r>
          <rPr>
            <b/>
            <sz val="8"/>
            <rFont val="Tahoma"/>
            <charset val="204"/>
          </rPr>
          <t>СводРасч::&lt;Прочее&gt;</t>
        </r>
      </text>
    </comment>
    <comment ref="H25" authorId="2" shapeId="0">
      <text>
        <r>
          <rPr>
            <b/>
            <sz val="8"/>
            <rFont val="Tahoma"/>
            <charset val="204"/>
          </rPr>
          <t>СводРасч::&lt;Всего&gt;</t>
        </r>
      </text>
    </comment>
    <comment ref="D47" authorId="0" shapeId="0">
      <text>
        <r>
          <rPr>
            <b/>
            <sz val="9"/>
            <rFont val="Tahoma"/>
            <charset val="204"/>
          </rPr>
          <t>Хвост::&lt;подпись 350 значение&gt;</t>
        </r>
      </text>
    </comment>
    <comment ref="D49" authorId="0" shapeId="0">
      <text>
        <r>
          <rPr>
            <b/>
            <sz val="9"/>
            <rFont val="Tahoma"/>
            <charset val="204"/>
          </rPr>
          <t>Хвост::&lt;подпись 360 значение&gt;</t>
        </r>
      </text>
    </comment>
    <comment ref="D52" authorId="0" shapeId="0">
      <text>
        <r>
          <rPr>
            <b/>
            <sz val="9"/>
            <rFont val="Tahoma"/>
            <charset val="204"/>
          </rPr>
          <t>Хвост::&lt;подпись 350 значение&gt;</t>
        </r>
      </text>
    </comment>
    <comment ref="D53" authorId="0" shapeId="0">
      <text>
        <r>
          <rPr>
            <b/>
            <sz val="9"/>
            <rFont val="Tahoma"/>
            <charset val="204"/>
          </rPr>
          <t>Хвост::&lt;подпись 230 атрибут 970 значение&gt;</t>
        </r>
      </text>
    </comment>
    <comment ref="D56" authorId="0" shapeId="0">
      <text>
        <r>
          <rPr>
            <b/>
            <sz val="9"/>
            <rFont val="Tahoma"/>
            <charset val="204"/>
          </rPr>
          <t>Хвост::&lt;подпись 350 значение&gt;</t>
        </r>
      </text>
    </comment>
    <comment ref="D60" authorId="0" shapeId="0">
      <text>
        <r>
          <rPr>
            <b/>
            <sz val="9"/>
            <rFont val="Tahoma"/>
            <charset val="204"/>
          </rPr>
          <t>Хвост::&lt;подпись 350 значение&gt;</t>
        </r>
      </text>
    </comment>
  </commentList>
</comments>
</file>

<file path=xl/sharedStrings.xml><?xml version="1.0" encoding="utf-8"?>
<sst xmlns="http://schemas.openxmlformats.org/spreadsheetml/2006/main" count="50" uniqueCount="46">
  <si>
    <t>Форма № 1</t>
  </si>
  <si>
    <t xml:space="preserve">Заказчик </t>
  </si>
  <si>
    <t>(наименование организации)</t>
  </si>
  <si>
    <t>"Утвержден" «    »________________2019 г.</t>
  </si>
  <si>
    <t xml:space="preserve">В том числе возвратных сумм </t>
  </si>
  <si>
    <t>(ссылка на документ об утверждении)</t>
  </si>
  <si>
    <t>«    »________________2019 г.</t>
  </si>
  <si>
    <t>СВОДНЫЙ СМЕТНЫЙ РАСЧЕТ СТОИМОСТИ СТРОИТЕЛЬСТВА</t>
  </si>
  <si>
    <t>(наименование стройки)</t>
  </si>
  <si>
    <t>№ пп</t>
  </si>
  <si>
    <t>Номера сметных расчетов и смет</t>
  </si>
  <si>
    <t>Наименование глав, объектов, работ и затрат</t>
  </si>
  <si>
    <t>Сметная стоимость</t>
  </si>
  <si>
    <t>Общая сметная стоимость</t>
  </si>
  <si>
    <t>строительных работ</t>
  </si>
  <si>
    <t>монтажных работ</t>
  </si>
  <si>
    <t>оборудования, мебели, инвентаря</t>
  </si>
  <si>
    <t>прочих</t>
  </si>
  <si>
    <t>Глава 7. Благоустройство и озеленение территории</t>
  </si>
  <si>
    <t>2</t>
  </si>
  <si>
    <t>Итого по Главам 1-7</t>
  </si>
  <si>
    <t>Глава 8. Временные здания и сооружения</t>
  </si>
  <si>
    <t>Итого по Главам 1-8</t>
  </si>
  <si>
    <t>Глава 9. Прочие работы и затраты</t>
  </si>
  <si>
    <t>Итого по Главам 1-9</t>
  </si>
  <si>
    <t>Глава 12. Публичный технологический и ценовой аудит, проектные и изыскательские работы</t>
  </si>
  <si>
    <t>Итого по Главам 1-12</t>
  </si>
  <si>
    <t>Непредвиденные затраты</t>
  </si>
  <si>
    <t>МДС 81-35.2004    п.4.96</t>
  </si>
  <si>
    <t>Непредвиденные затраты для обектов социальной сферы -2%</t>
  </si>
  <si>
    <t>Итого "Непредвиденные затраты"</t>
  </si>
  <si>
    <t>Итого с учетом "Непредвиденные затраты"</t>
  </si>
  <si>
    <t>Итого по сводному расчету</t>
  </si>
  <si>
    <t>Составлена в ценах по состоянию на 1 квартал 2019</t>
  </si>
  <si>
    <t>Письмо Минстроя РФ от 05.03.2019г. № 7581-ДБ/09</t>
  </si>
  <si>
    <t>Индекс СМР 1 квартал 2019г.</t>
  </si>
  <si>
    <t>должногсть, подпись, расшифровка)</t>
  </si>
  <si>
    <t xml:space="preserve">Согласовано: Глава Администрации МР "Ногайский район" РД М.К.Аджеков ________________________ </t>
  </si>
  <si>
    <t xml:space="preserve">Составил: ________________________Абубекерова З.А. </t>
  </si>
  <si>
    <t>Глава 2. Основные объекты строительства</t>
  </si>
  <si>
    <t>Сводный сметный расчет в сумме 367,061 руб.</t>
  </si>
  <si>
    <t>Локальный сметный расчет №</t>
  </si>
  <si>
    <t>Директор МКОУ "Уй-Салганская СОШ" Ногайского района РД</t>
  </si>
  <si>
    <t>Пристройка теплого туалета в МКОУ "Уй-Салганская СОШ" Ногайского района РД</t>
  </si>
  <si>
    <t xml:space="preserve">Утверждаю:Директор МКОУ "Уй-Салганская СОШ" Ногайского района РД З.М,Кожаева ________________________ </t>
  </si>
  <si>
    <t xml:space="preserve">Заказчик: Директор МКОУ "Уй-Салганская СОШ" Ногайского района РД  З.М.Кожаева ________________________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</si>
</sst>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name val="Calibri"/>
      <charset val="1"/>
    </font>
    <font>
      <sz val="10"/>
      <name val="Arial Cyr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i/>
      <sz val="9"/>
      <name val="Times New Roman"/>
      <charset val="204"/>
    </font>
    <font>
      <b/>
      <sz val="11"/>
      <name val="Times New Roman"/>
      <charset val="204"/>
    </font>
    <font>
      <b/>
      <sz val="9"/>
      <name val="Tahoma"/>
      <charset val="204"/>
    </font>
    <font>
      <b/>
      <sz val="8"/>
      <name val="Tahoma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top"/>
    </xf>
    <xf numFmtId="49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49" fontId="2" fillId="0" borderId="3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right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49" fontId="2" fillId="0" borderId="2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right" vertical="top" wrapText="1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left" vertical="top"/>
    </xf>
    <xf numFmtId="164" fontId="2" fillId="0" borderId="3" xfId="0" applyNumberFormat="1" applyFont="1" applyFill="1" applyBorder="1" applyAlignment="1" applyProtection="1">
      <alignment horizontal="right" vertical="top" wrapText="1"/>
    </xf>
    <xf numFmtId="164" fontId="2" fillId="0" borderId="2" xfId="0" applyNumberFormat="1" applyFont="1" applyFill="1" applyBorder="1" applyAlignment="1" applyProtection="1">
      <alignment horizontal="right" vertical="top" wrapText="1"/>
    </xf>
    <xf numFmtId="0" fontId="10" fillId="0" borderId="3" xfId="0" applyNumberFormat="1" applyFont="1" applyFill="1" applyBorder="1" applyAlignment="1" applyProtection="1">
      <alignment horizontal="center" wrapText="1"/>
    </xf>
    <xf numFmtId="2" fontId="10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10" fillId="0" borderId="1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showGridLines="0" tabSelected="1" topLeftCell="A25" workbookViewId="0">
      <selection activeCell="B59" sqref="B59:H59"/>
    </sheetView>
  </sheetViews>
  <sheetFormatPr defaultColWidth="9.140625" defaultRowHeight="12.75" customHeight="1" x14ac:dyDescent="0.25"/>
  <cols>
    <col min="1" max="1" width="5.28515625" style="1" customWidth="1"/>
    <col min="2" max="2" width="16.5703125" style="1" customWidth="1"/>
    <col min="3" max="3" width="37.7109375" style="1" customWidth="1"/>
    <col min="4" max="8" width="16.7109375" style="1" customWidth="1"/>
  </cols>
  <sheetData>
    <row r="1" spans="1:8" s="1" customFormat="1" x14ac:dyDescent="0.2">
      <c r="A1" s="2"/>
      <c r="B1" s="3"/>
      <c r="C1" s="4"/>
      <c r="D1" s="5"/>
      <c r="E1" s="5"/>
      <c r="F1" s="5"/>
      <c r="G1" s="5"/>
      <c r="H1" s="6" t="s">
        <v>0</v>
      </c>
    </row>
    <row r="2" spans="1:8" s="1" customFormat="1" x14ac:dyDescent="0.2">
      <c r="A2" s="2"/>
      <c r="B2" s="3" t="s">
        <v>1</v>
      </c>
      <c r="C2" s="41" t="s">
        <v>42</v>
      </c>
      <c r="D2" s="42"/>
      <c r="E2" s="42"/>
      <c r="F2" s="42"/>
      <c r="G2" s="42"/>
      <c r="H2" s="5"/>
    </row>
    <row r="3" spans="1:8" s="1" customFormat="1" x14ac:dyDescent="0.2">
      <c r="A3" s="2"/>
      <c r="B3" s="3"/>
      <c r="C3" s="34" t="s">
        <v>2</v>
      </c>
      <c r="D3" s="34"/>
      <c r="E3" s="34"/>
      <c r="F3" s="34"/>
      <c r="G3" s="34"/>
      <c r="H3" s="5"/>
    </row>
    <row r="4" spans="1:8" s="1" customFormat="1" x14ac:dyDescent="0.2">
      <c r="A4" s="2"/>
      <c r="B4" s="3" t="s">
        <v>3</v>
      </c>
      <c r="C4" s="7"/>
      <c r="D4" s="5"/>
      <c r="E4" s="8"/>
      <c r="F4" s="5"/>
      <c r="G4" s="5"/>
      <c r="H4" s="5"/>
    </row>
    <row r="5" spans="1:8" s="1" customFormat="1" x14ac:dyDescent="0.2">
      <c r="A5" s="2"/>
      <c r="B5" s="3"/>
      <c r="C5" s="4"/>
      <c r="D5" s="5"/>
      <c r="E5" s="8"/>
      <c r="F5" s="5"/>
      <c r="G5" s="5"/>
      <c r="H5" s="5"/>
    </row>
    <row r="6" spans="1:8" s="1" customFormat="1" x14ac:dyDescent="0.2">
      <c r="A6" s="2"/>
      <c r="B6" s="22" t="s">
        <v>40</v>
      </c>
      <c r="C6" s="23"/>
      <c r="D6" s="5"/>
      <c r="E6" s="8"/>
      <c r="F6" s="5"/>
      <c r="G6" s="5"/>
      <c r="H6" s="5"/>
    </row>
    <row r="7" spans="1:8" s="1" customFormat="1" x14ac:dyDescent="0.2">
      <c r="A7" s="2"/>
      <c r="B7" s="3" t="s">
        <v>4</v>
      </c>
      <c r="C7" s="4"/>
      <c r="D7" s="5"/>
      <c r="E7" s="5"/>
      <c r="F7" s="5"/>
      <c r="G7" s="5"/>
      <c r="H7" s="5"/>
    </row>
    <row r="8" spans="1:8" s="1" customFormat="1" x14ac:dyDescent="0.2">
      <c r="A8" s="2"/>
      <c r="B8" s="3"/>
      <c r="C8" s="37"/>
      <c r="D8" s="37"/>
      <c r="E8" s="37"/>
      <c r="F8" s="37"/>
      <c r="G8" s="37"/>
      <c r="H8" s="5"/>
    </row>
    <row r="9" spans="1:8" s="1" customFormat="1" x14ac:dyDescent="0.2">
      <c r="A9" s="2"/>
      <c r="B9" s="3"/>
      <c r="C9" s="34" t="s">
        <v>5</v>
      </c>
      <c r="D9" s="34"/>
      <c r="E9" s="34"/>
      <c r="F9" s="34"/>
      <c r="G9" s="34"/>
      <c r="H9" s="5"/>
    </row>
    <row r="10" spans="1:8" s="1" customFormat="1" x14ac:dyDescent="0.2">
      <c r="A10" s="2"/>
      <c r="B10" s="3"/>
      <c r="C10" s="4"/>
      <c r="D10" s="5"/>
      <c r="E10" s="8"/>
      <c r="F10" s="5"/>
      <c r="G10" s="5"/>
      <c r="H10" s="5"/>
    </row>
    <row r="11" spans="1:8" s="1" customFormat="1" x14ac:dyDescent="0.2">
      <c r="A11" s="2"/>
      <c r="B11" s="3" t="s">
        <v>6</v>
      </c>
      <c r="C11" s="4"/>
      <c r="D11" s="9"/>
      <c r="E11" s="9"/>
      <c r="F11" s="9"/>
      <c r="G11" s="9"/>
      <c r="H11" s="5"/>
    </row>
    <row r="12" spans="1:8" s="1" customFormat="1" x14ac:dyDescent="0.2">
      <c r="A12" s="2"/>
      <c r="B12" s="3"/>
      <c r="C12" s="4"/>
      <c r="D12" s="9"/>
      <c r="E12" s="9"/>
      <c r="F12" s="9"/>
      <c r="G12" s="5"/>
      <c r="H12" s="5"/>
    </row>
    <row r="13" spans="1:8" s="1" customFormat="1" x14ac:dyDescent="0.2">
      <c r="A13" s="2"/>
      <c r="B13" s="3"/>
      <c r="C13" s="35" t="s">
        <v>7</v>
      </c>
      <c r="D13" s="35"/>
      <c r="E13" s="35"/>
      <c r="F13" s="35"/>
      <c r="G13" s="35"/>
      <c r="H13" s="5"/>
    </row>
    <row r="14" spans="1:8" s="1" customFormat="1" x14ac:dyDescent="0.2">
      <c r="A14" s="2"/>
      <c r="B14" s="3"/>
      <c r="C14" s="4"/>
      <c r="D14" s="10"/>
      <c r="E14" s="9"/>
      <c r="F14" s="5"/>
      <c r="G14" s="5"/>
      <c r="H14" s="5"/>
    </row>
    <row r="15" spans="1:8" s="1" customFormat="1" x14ac:dyDescent="0.2">
      <c r="A15" s="2"/>
      <c r="B15" s="3"/>
      <c r="C15" s="36" t="s">
        <v>43</v>
      </c>
      <c r="D15" s="37"/>
      <c r="E15" s="37"/>
      <c r="F15" s="37"/>
      <c r="G15" s="37"/>
      <c r="H15" s="5"/>
    </row>
    <row r="16" spans="1:8" s="1" customFormat="1" x14ac:dyDescent="0.2">
      <c r="A16" s="2"/>
      <c r="B16" s="3"/>
      <c r="C16" s="38" t="s">
        <v>8</v>
      </c>
      <c r="D16" s="38"/>
      <c r="E16" s="38"/>
      <c r="F16" s="38"/>
      <c r="G16" s="38"/>
      <c r="H16" s="5"/>
    </row>
    <row r="17" spans="1:8" s="1" customFormat="1" x14ac:dyDescent="0.2">
      <c r="A17" s="2"/>
      <c r="B17" s="3"/>
      <c r="C17" s="4"/>
      <c r="D17" s="9"/>
      <c r="E17" s="9"/>
      <c r="F17" s="9"/>
      <c r="G17" s="9"/>
      <c r="H17" s="5"/>
    </row>
    <row r="18" spans="1:8" s="1" customFormat="1" x14ac:dyDescent="0.2">
      <c r="A18" s="2"/>
      <c r="B18" s="11" t="s">
        <v>33</v>
      </c>
      <c r="C18" s="4"/>
      <c r="D18" s="10"/>
      <c r="E18" s="5"/>
      <c r="F18" s="5"/>
      <c r="G18" s="5"/>
      <c r="H18" s="5"/>
    </row>
    <row r="19" spans="1:8" s="1" customFormat="1" x14ac:dyDescent="0.2">
      <c r="A19" s="2"/>
      <c r="B19" s="3"/>
      <c r="C19" s="4"/>
      <c r="D19" s="10"/>
      <c r="E19" s="5"/>
      <c r="F19" s="5"/>
      <c r="G19" s="5"/>
      <c r="H19" s="5"/>
    </row>
    <row r="20" spans="1:8" s="1" customFormat="1" x14ac:dyDescent="0.2">
      <c r="A20" s="2"/>
      <c r="B20" s="3"/>
      <c r="C20" s="4"/>
      <c r="D20" s="5"/>
      <c r="E20" s="5"/>
      <c r="F20" s="5"/>
      <c r="G20" s="5"/>
      <c r="H20" s="5"/>
    </row>
    <row r="21" spans="1:8" s="1" customFormat="1" x14ac:dyDescent="0.2">
      <c r="A21" s="31" t="s">
        <v>9</v>
      </c>
      <c r="B21" s="32" t="s">
        <v>10</v>
      </c>
      <c r="C21" s="31" t="s">
        <v>11</v>
      </c>
      <c r="D21" s="33" t="s">
        <v>12</v>
      </c>
      <c r="E21" s="33"/>
      <c r="F21" s="33"/>
      <c r="G21" s="33"/>
      <c r="H21" s="31" t="s">
        <v>13</v>
      </c>
    </row>
    <row r="22" spans="1:8" s="1" customFormat="1" x14ac:dyDescent="0.2">
      <c r="A22" s="31"/>
      <c r="B22" s="32"/>
      <c r="C22" s="31"/>
      <c r="D22" s="31" t="s">
        <v>14</v>
      </c>
      <c r="E22" s="31" t="s">
        <v>15</v>
      </c>
      <c r="F22" s="31" t="s">
        <v>16</v>
      </c>
      <c r="G22" s="31" t="s">
        <v>17</v>
      </c>
      <c r="H22" s="31"/>
    </row>
    <row r="23" spans="1:8" s="1" customFormat="1" x14ac:dyDescent="0.2">
      <c r="A23" s="31"/>
      <c r="B23" s="32"/>
      <c r="C23" s="31"/>
      <c r="D23" s="31"/>
      <c r="E23" s="31"/>
      <c r="F23" s="31"/>
      <c r="G23" s="31"/>
      <c r="H23" s="31"/>
    </row>
    <row r="24" spans="1:8" s="1" customFormat="1" x14ac:dyDescent="0.2">
      <c r="A24" s="31"/>
      <c r="B24" s="32"/>
      <c r="C24" s="31"/>
      <c r="D24" s="31"/>
      <c r="E24" s="31"/>
      <c r="F24" s="31"/>
      <c r="G24" s="31"/>
      <c r="H24" s="31"/>
    </row>
    <row r="25" spans="1:8" s="1" customFormat="1" x14ac:dyDescent="0.2">
      <c r="A25" s="12">
        <v>1</v>
      </c>
      <c r="B25" s="12">
        <v>2</v>
      </c>
      <c r="C25" s="12">
        <v>3</v>
      </c>
      <c r="D25" s="12">
        <v>4</v>
      </c>
      <c r="E25" s="12">
        <v>5</v>
      </c>
      <c r="F25" s="12">
        <v>6</v>
      </c>
      <c r="G25" s="12">
        <v>7</v>
      </c>
      <c r="H25" s="12">
        <v>8</v>
      </c>
    </row>
    <row r="26" spans="1:8" s="1" customFormat="1" x14ac:dyDescent="0.2">
      <c r="A26" s="29" t="s">
        <v>39</v>
      </c>
      <c r="B26" s="30"/>
      <c r="C26" s="30"/>
      <c r="D26" s="30"/>
      <c r="E26" s="30"/>
      <c r="F26" s="30"/>
      <c r="G26" s="30"/>
      <c r="H26" s="30"/>
    </row>
    <row r="27" spans="1:8" s="1" customFormat="1" ht="25.5" x14ac:dyDescent="0.2">
      <c r="A27" s="12">
        <v>1</v>
      </c>
      <c r="B27" s="28" t="s">
        <v>41</v>
      </c>
      <c r="C27" s="27" t="s">
        <v>43</v>
      </c>
      <c r="D27" s="25">
        <v>52.154000000000003</v>
      </c>
      <c r="E27" s="12"/>
      <c r="F27" s="12"/>
      <c r="G27" s="12"/>
      <c r="H27" s="12"/>
    </row>
    <row r="28" spans="1:8" s="1" customFormat="1" x14ac:dyDescent="0.2">
      <c r="A28" s="12"/>
      <c r="B28" s="12"/>
      <c r="C28" s="12"/>
      <c r="D28" s="12"/>
      <c r="E28" s="12"/>
      <c r="F28" s="12"/>
      <c r="G28" s="12"/>
      <c r="H28" s="12"/>
    </row>
    <row r="29" spans="1:8" s="1" customFormat="1" x14ac:dyDescent="0.2">
      <c r="A29" s="29" t="s">
        <v>18</v>
      </c>
      <c r="B29" s="30"/>
      <c r="C29" s="30"/>
      <c r="D29" s="30"/>
      <c r="E29" s="30"/>
      <c r="F29" s="30"/>
      <c r="G29" s="30"/>
      <c r="H29" s="30"/>
    </row>
    <row r="30" spans="1:8" s="1" customFormat="1" x14ac:dyDescent="0.2">
      <c r="A30" s="14"/>
      <c r="B30" s="15"/>
      <c r="C30" s="13" t="s">
        <v>20</v>
      </c>
      <c r="D30" s="25">
        <f>D27</f>
        <v>52.154000000000003</v>
      </c>
      <c r="E30" s="25"/>
      <c r="F30" s="25"/>
      <c r="G30" s="25"/>
      <c r="H30" s="25">
        <f t="shared" ref="H30" si="0">E30+D30</f>
        <v>52.154000000000003</v>
      </c>
    </row>
    <row r="31" spans="1:8" s="1" customFormat="1" x14ac:dyDescent="0.2">
      <c r="A31" s="29" t="s">
        <v>21</v>
      </c>
      <c r="B31" s="30"/>
      <c r="C31" s="30"/>
      <c r="D31" s="30"/>
      <c r="E31" s="30"/>
      <c r="F31" s="30"/>
      <c r="G31" s="30"/>
      <c r="H31" s="30"/>
    </row>
    <row r="32" spans="1:8" s="1" customFormat="1" x14ac:dyDescent="0.2">
      <c r="A32" s="14"/>
      <c r="B32" s="15"/>
      <c r="C32" s="13" t="s">
        <v>22</v>
      </c>
      <c r="D32" s="25">
        <f>D30</f>
        <v>52.154000000000003</v>
      </c>
      <c r="E32" s="25"/>
      <c r="F32" s="16"/>
      <c r="G32" s="16"/>
      <c r="H32" s="25">
        <f>E32+D32</f>
        <v>52.154000000000003</v>
      </c>
    </row>
    <row r="33" spans="1:8" s="1" customFormat="1" x14ac:dyDescent="0.2">
      <c r="A33" s="29" t="s">
        <v>23</v>
      </c>
      <c r="B33" s="30"/>
      <c r="C33" s="30"/>
      <c r="D33" s="30"/>
      <c r="E33" s="30"/>
      <c r="F33" s="30"/>
      <c r="G33" s="30"/>
      <c r="H33" s="30"/>
    </row>
    <row r="34" spans="1:8" s="1" customFormat="1" x14ac:dyDescent="0.2">
      <c r="A34" s="14"/>
      <c r="B34" s="15"/>
      <c r="C34" s="13" t="s">
        <v>24</v>
      </c>
      <c r="D34" s="25">
        <f>D32</f>
        <v>52.154000000000003</v>
      </c>
      <c r="E34" s="25"/>
      <c r="F34" s="16"/>
      <c r="G34" s="16"/>
      <c r="H34" s="25">
        <f>E34+D34</f>
        <v>52.154000000000003</v>
      </c>
    </row>
    <row r="35" spans="1:8" s="1" customFormat="1" x14ac:dyDescent="0.2">
      <c r="A35" s="29" t="s">
        <v>25</v>
      </c>
      <c r="B35" s="30"/>
      <c r="C35" s="30"/>
      <c r="D35" s="30"/>
      <c r="E35" s="30"/>
      <c r="F35" s="30"/>
      <c r="G35" s="30"/>
      <c r="H35" s="30"/>
    </row>
    <row r="36" spans="1:8" s="1" customFormat="1" x14ac:dyDescent="0.2">
      <c r="A36" s="14"/>
      <c r="B36" s="15"/>
      <c r="C36" s="13" t="s">
        <v>26</v>
      </c>
      <c r="D36" s="25">
        <f>D34</f>
        <v>52.154000000000003</v>
      </c>
      <c r="E36" s="25"/>
      <c r="F36" s="16"/>
      <c r="G36" s="16"/>
      <c r="H36" s="25"/>
    </row>
    <row r="37" spans="1:8" s="1" customFormat="1" x14ac:dyDescent="0.2">
      <c r="A37" s="29" t="s">
        <v>27</v>
      </c>
      <c r="B37" s="30"/>
      <c r="C37" s="30"/>
      <c r="D37" s="30"/>
      <c r="E37" s="30"/>
      <c r="F37" s="30"/>
      <c r="G37" s="30"/>
      <c r="H37" s="30"/>
    </row>
    <row r="38" spans="1:8" s="1" customFormat="1" ht="25.5" x14ac:dyDescent="0.2">
      <c r="A38" s="14" t="s">
        <v>19</v>
      </c>
      <c r="B38" s="15" t="s">
        <v>28</v>
      </c>
      <c r="C38" s="13" t="s">
        <v>29</v>
      </c>
      <c r="D38" s="25">
        <v>1.04308</v>
      </c>
      <c r="E38" s="25"/>
      <c r="F38" s="16"/>
      <c r="G38" s="16"/>
      <c r="H38" s="25">
        <f>E38+D38</f>
        <v>1.04308</v>
      </c>
    </row>
    <row r="39" spans="1:8" s="1" customFormat="1" x14ac:dyDescent="0.2">
      <c r="A39" s="14"/>
      <c r="B39" s="15"/>
      <c r="C39" s="13" t="s">
        <v>30</v>
      </c>
      <c r="D39" s="25">
        <f>D38+D36</f>
        <v>53.197080000000007</v>
      </c>
      <c r="E39" s="25"/>
      <c r="F39" s="16"/>
      <c r="G39" s="16"/>
      <c r="H39" s="25">
        <f>E39+D39</f>
        <v>53.197080000000007</v>
      </c>
    </row>
    <row r="40" spans="1:8" s="1" customFormat="1" ht="38.25" x14ac:dyDescent="0.2">
      <c r="A40" s="14">
        <v>3</v>
      </c>
      <c r="B40" s="15" t="s">
        <v>34</v>
      </c>
      <c r="C40" s="13" t="s">
        <v>35</v>
      </c>
      <c r="D40" s="25">
        <v>6.9</v>
      </c>
      <c r="E40" s="25"/>
      <c r="F40" s="16"/>
      <c r="G40" s="16"/>
      <c r="H40" s="25">
        <f>E40+D40</f>
        <v>6.9</v>
      </c>
    </row>
    <row r="41" spans="1:8" s="1" customFormat="1" x14ac:dyDescent="0.2">
      <c r="A41" s="14"/>
      <c r="B41" s="15"/>
      <c r="C41" s="13" t="s">
        <v>31</v>
      </c>
      <c r="D41" s="25">
        <v>367.06099999999998</v>
      </c>
      <c r="E41" s="25"/>
      <c r="F41" s="16"/>
      <c r="G41" s="16"/>
      <c r="H41" s="25">
        <f>E41+D41</f>
        <v>367.06099999999998</v>
      </c>
    </row>
    <row r="42" spans="1:8" s="1" customFormat="1" x14ac:dyDescent="0.2">
      <c r="A42" s="14"/>
      <c r="B42" s="15"/>
      <c r="C42" s="21"/>
      <c r="D42" s="25"/>
      <c r="E42" s="25"/>
      <c r="F42" s="16"/>
      <c r="G42" s="16"/>
      <c r="H42" s="25"/>
    </row>
    <row r="43" spans="1:8" s="1" customFormat="1" x14ac:dyDescent="0.2">
      <c r="A43" s="14"/>
      <c r="B43" s="15"/>
      <c r="C43" s="21" t="s">
        <v>32</v>
      </c>
      <c r="D43" s="25">
        <f>D41</f>
        <v>367.06099999999998</v>
      </c>
      <c r="E43" s="25"/>
      <c r="F43" s="16"/>
      <c r="G43" s="16"/>
      <c r="H43" s="25">
        <f>D43</f>
        <v>367.06099999999998</v>
      </c>
    </row>
    <row r="44" spans="1:8" s="1" customFormat="1" x14ac:dyDescent="0.2">
      <c r="A44" s="17"/>
      <c r="B44" s="18"/>
      <c r="C44" s="19"/>
      <c r="D44" s="20"/>
      <c r="E44" s="20"/>
      <c r="F44" s="20"/>
      <c r="G44" s="20"/>
      <c r="H44" s="26"/>
    </row>
    <row r="46" spans="1:8" s="1" customFormat="1" ht="15" x14ac:dyDescent="0.25">
      <c r="B46" s="39" t="s">
        <v>44</v>
      </c>
      <c r="C46" s="40"/>
      <c r="D46" s="40"/>
      <c r="E46" s="40"/>
      <c r="F46" s="40"/>
      <c r="G46" s="40"/>
      <c r="H46" s="40"/>
    </row>
    <row r="47" spans="1:8" s="1" customFormat="1" ht="12.75" customHeight="1" x14ac:dyDescent="0.2">
      <c r="C47" s="4"/>
      <c r="D47" s="24" t="s">
        <v>36</v>
      </c>
    </row>
    <row r="48" spans="1:8" s="1" customFormat="1" ht="12.75" customHeight="1" x14ac:dyDescent="0.2">
      <c r="D48" s="43"/>
      <c r="E48" s="43"/>
      <c r="F48" s="43"/>
      <c r="G48" s="43"/>
    </row>
    <row r="49" spans="2:8" s="1" customFormat="1" x14ac:dyDescent="0.2">
      <c r="C49" s="4"/>
      <c r="D49" s="4"/>
    </row>
    <row r="50" spans="2:8" s="1" customFormat="1" x14ac:dyDescent="0.2">
      <c r="D50" s="43"/>
      <c r="E50" s="43"/>
      <c r="F50" s="43"/>
      <c r="G50" s="43"/>
    </row>
    <row r="51" spans="2:8" s="1" customFormat="1" ht="15" x14ac:dyDescent="0.25">
      <c r="B51" s="39" t="s">
        <v>37</v>
      </c>
      <c r="C51" s="40"/>
      <c r="D51" s="40"/>
      <c r="E51" s="40"/>
      <c r="F51" s="40"/>
      <c r="G51" s="40"/>
      <c r="H51" s="40"/>
    </row>
    <row r="52" spans="2:8" s="1" customFormat="1" x14ac:dyDescent="0.2">
      <c r="C52" s="4"/>
      <c r="D52" s="24" t="s">
        <v>36</v>
      </c>
    </row>
    <row r="53" spans="2:8" s="1" customFormat="1" x14ac:dyDescent="0.2">
      <c r="C53" s="4"/>
      <c r="D53" s="4"/>
    </row>
    <row r="54" spans="2:8" s="1" customFormat="1" x14ac:dyDescent="0.2">
      <c r="D54" s="43"/>
      <c r="E54" s="43"/>
      <c r="F54" s="43"/>
      <c r="G54" s="43"/>
    </row>
    <row r="55" spans="2:8" s="1" customFormat="1" ht="12.75" customHeight="1" x14ac:dyDescent="0.25">
      <c r="B55" s="39" t="s">
        <v>45</v>
      </c>
      <c r="C55" s="40"/>
      <c r="D55" s="40"/>
      <c r="E55" s="40"/>
      <c r="F55" s="40"/>
      <c r="G55" s="40"/>
      <c r="H55" s="40"/>
    </row>
    <row r="56" spans="2:8" ht="12.75" customHeight="1" x14ac:dyDescent="0.25">
      <c r="C56" s="4"/>
      <c r="D56" s="24" t="s">
        <v>36</v>
      </c>
    </row>
    <row r="57" spans="2:8" s="1" customFormat="1" x14ac:dyDescent="0.2"/>
    <row r="59" spans="2:8" ht="12.75" customHeight="1" x14ac:dyDescent="0.25">
      <c r="B59" s="39" t="s">
        <v>38</v>
      </c>
      <c r="C59" s="40"/>
      <c r="D59" s="40"/>
      <c r="E59" s="40"/>
      <c r="F59" s="40"/>
      <c r="G59" s="40"/>
      <c r="H59" s="40"/>
    </row>
    <row r="60" spans="2:8" ht="12.75" customHeight="1" x14ac:dyDescent="0.25">
      <c r="C60" s="4"/>
      <c r="D60" s="24" t="s">
        <v>36</v>
      </c>
    </row>
    <row r="63" spans="2:8" s="1" customFormat="1" x14ac:dyDescent="0.2"/>
    <row r="64" spans="2:8" s="1" customFormat="1" ht="12.75" customHeight="1" x14ac:dyDescent="0.2"/>
  </sheetData>
  <mergeCells count="29">
    <mergeCell ref="B46:H46"/>
    <mergeCell ref="B59:H59"/>
    <mergeCell ref="B55:H55"/>
    <mergeCell ref="B51:H51"/>
    <mergeCell ref="C2:G2"/>
    <mergeCell ref="C3:G3"/>
    <mergeCell ref="C8:G8"/>
    <mergeCell ref="D48:G48"/>
    <mergeCell ref="D50:G50"/>
    <mergeCell ref="D54:G54"/>
    <mergeCell ref="A29:H29"/>
    <mergeCell ref="A31:H31"/>
    <mergeCell ref="A33:H33"/>
    <mergeCell ref="A35:H35"/>
    <mergeCell ref="A37:H37"/>
    <mergeCell ref="C9:G9"/>
    <mergeCell ref="C13:G13"/>
    <mergeCell ref="D22:D24"/>
    <mergeCell ref="E22:E24"/>
    <mergeCell ref="F22:F24"/>
    <mergeCell ref="G22:G24"/>
    <mergeCell ref="C15:G15"/>
    <mergeCell ref="C16:G16"/>
    <mergeCell ref="A26:H26"/>
    <mergeCell ref="H21:H24"/>
    <mergeCell ref="A21:A24"/>
    <mergeCell ref="B21:B24"/>
    <mergeCell ref="C21:C24"/>
    <mergeCell ref="D21:G21"/>
  </mergeCells>
  <pageMargins left="0.25" right="0.25" top="0.75" bottom="0.75" header="0" footer="0"/>
  <pageSetup paperSize="9" scale="9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2019-05-27T09:12:06Z</cp:lastPrinted>
  <dcterms:modified xsi:type="dcterms:W3CDTF">2019-05-27T09:12:06Z</dcterms:modified>
</cp:coreProperties>
</file>